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<sst xmlns="http://schemas.openxmlformats.org/spreadsheetml/2006/main" count="156" uniqueCount="114">
  <si>
    <t>ОПШТА БОЛНИЦА ПАНЧЕВО</t>
  </si>
  <si>
    <t>Стање новчаних средстава на рачуну здравствене установе на дан</t>
  </si>
  <si>
    <t>16.06.2022.</t>
  </si>
  <si>
    <t>Стање претходног дана</t>
  </si>
  <si>
    <t>15.06.2022.</t>
  </si>
  <si>
    <t>дин.</t>
  </si>
  <si>
    <t>Прилив новчаних средстава</t>
  </si>
  <si>
    <t>1.</t>
  </si>
  <si>
    <t>Прилив средстава од РФЗО-а по уговору за 2022.год.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</si>
  <si>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</si>
  <si>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</si>
  <si>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</si>
  <si>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</si>
  <si>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</si>
  <si>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</si>
  <si>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</si>
  <si>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</si>
  <si>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</si>
  <si>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</si>
  <si>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</si>
  <si>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</si>
  <si>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</si>
  <si>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</si>
  <si>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</si>
  <si>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</si>
  <si>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</si>
  <si>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</si>
  <si>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</si>
  <si>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</si>
  <si>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</si>
  <si>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</si>
  <si>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</si>
  <si>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</si>
  <si>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</si>
  <si>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</si>
  <si>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</si>
  <si>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</si>
  <si>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</si>
  <si>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</si>
  <si>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</si>
  <si>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</si>
  <si>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</si>
  <si>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</si>
  <si>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</si>
  <si>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</si>
  <si>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</si>
  <si>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</si>
  <si>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</si>
  <si>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</si>
  <si>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</si>
  <si>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</si>
  <si>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</si>
  <si>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</si>
  <si>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16.06.2022.</t>
  </si>
  <si>
    <t>уговорена намена</t>
  </si>
  <si>
    <t>SANITETSKI</t>
  </si>
  <si>
    <t>назив добављача</t>
  </si>
  <si>
    <t>ук. извршено плаћање</t>
  </si>
  <si>
    <t>ADOC</t>
  </si>
  <si>
    <t>AKO MED</t>
  </si>
  <si>
    <t>ALPHA IMAGING</t>
  </si>
  <si>
    <t>AMG PHARM</t>
  </si>
  <si>
    <t>AMICUS</t>
  </si>
  <si>
    <t>APTUS</t>
  </si>
  <si>
    <t>B BRAUN ADRIA</t>
  </si>
  <si>
    <t>BEOHEM-3</t>
  </si>
  <si>
    <t>BIMIDA</t>
  </si>
  <si>
    <t>BIOGNOST S</t>
  </si>
  <si>
    <t>BIOSTENT</t>
  </si>
  <si>
    <t>CELTIS PHARM</t>
  </si>
  <si>
    <t>DIAHEM-GRAMIM</t>
  </si>
  <si>
    <t>DUNAV PLAST</t>
  </si>
  <si>
    <t>ELIXA AU</t>
  </si>
  <si>
    <t>ENGEL</t>
  </si>
  <si>
    <t>FARMALOGIST</t>
  </si>
  <si>
    <t>FLORA KOMERC</t>
  </si>
  <si>
    <t>GALEN FOKUS</t>
  </si>
  <si>
    <t>GOSPER</t>
  </si>
  <si>
    <t>INPHARM CO BEOGRAD</t>
  </si>
  <si>
    <t>LABRA</t>
  </si>
  <si>
    <t>LABTEH</t>
  </si>
  <si>
    <t>LAYON</t>
  </si>
  <si>
    <t>MAGNA PHARMACIA</t>
  </si>
  <si>
    <t>MAR MEDICA</t>
  </si>
  <si>
    <t>MEDICOM</t>
  </si>
  <si>
    <t>MEDILABOR</t>
  </si>
  <si>
    <t>MEDINIC</t>
  </si>
  <si>
    <t>MEDISAL</t>
  </si>
  <si>
    <t>METRECO</t>
  </si>
  <si>
    <t>NEOMEDICA NIŠ</t>
  </si>
  <si>
    <t>NEOMEDICA NOVI SAD</t>
  </si>
  <si>
    <t>OMNI MEDIKAL</t>
  </si>
  <si>
    <t>ORTHOAID</t>
  </si>
  <si>
    <t>PHOENIX PHARMA</t>
  </si>
  <si>
    <t>PREMIUM</t>
  </si>
  <si>
    <t>PROMEDIA</t>
  </si>
  <si>
    <t>SANOMED</t>
  </si>
  <si>
    <t>SINOFARM</t>
  </si>
  <si>
    <t>SUPERLAB</t>
  </si>
  <si>
    <t>TOPCHEMIE MEDLAB</t>
  </si>
  <si>
    <t>TORLAK</t>
  </si>
  <si>
    <t>TT MEDIK</t>
  </si>
  <si>
    <t>UNI-CHEM</t>
  </si>
  <si>
    <t>VELEBIT</t>
  </si>
  <si>
    <t>VICOR</t>
  </si>
  <si>
    <t>VISIONEXPERTS</t>
  </si>
  <si>
    <t>YUNYCOM</t>
  </si>
  <si>
    <t>LEKOVI</t>
  </si>
  <si>
    <t>LEKOVI VAN LISTE</t>
  </si>
  <si>
    <t>TEHNOGAS MESSER</t>
  </si>
  <si>
    <t>ĐURĐEVIĆ</t>
  </si>
  <si>
    <t>LUKI KOMERC</t>
  </si>
  <si>
    <t>PEKARA</t>
  </si>
  <si>
    <t>SNJEŽANA DOO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</si>
</sst>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  <font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164" fontId="0" fillId="0" borderId="0" xfId="0" applyBorder="1" applyAlignment="1">
      <alignment/>
    </xf>
    <xf numFmtId="164" fontId="4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Alignment="1">
      <alignment horizontal="left"/>
    </xf>
    <xf numFmtId="164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right"/>
    </xf>
    <xf numFmtId="165" fontId="0" fillId="0" borderId="0" xfId="0" applyNumberFormat="1" applyFill="1" applyBorder="1" applyAlignment="1">
      <alignment horizontal="left"/>
    </xf>
    <xf numFmtId="164" fontId="4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/>
    </xf>
    <xf numFmtId="164" fontId="2" fillId="0" borderId="0" xfId="0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right" wrapText="1"/>
    </xf>
    <xf numFmtId="165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0">
      <selection activeCell="L26" sqref="L26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1" t="s">
        <v>2</v>
      </c>
      <c r="I3" s="4"/>
    </row>
    <row r="5" spans="1:9" ht="15">
      <c r="A5" s="5"/>
      <c r="B5" t="s">
        <v>3</v>
      </c>
      <c r="F5" s="6" t="s">
        <v>4</v>
      </c>
      <c r="H5" s="7">
        <v>22118257.51</v>
      </c>
      <c r="I5" s="5" t="s">
        <v>5</v>
      </c>
    </row>
    <row r="6" spans="1:9" ht="15">
      <c r="A6" s="5"/>
      <c r="H6" s="8"/>
      <c r="I6" s="5"/>
    </row>
    <row r="7" spans="1:9" ht="15">
      <c r="A7" s="5"/>
      <c r="B7" t="s">
        <v>6</v>
      </c>
      <c r="H7" s="9"/>
      <c r="I7" s="5"/>
    </row>
    <row r="8" spans="1:9" ht="15">
      <c r="A8" s="5" t="s">
        <v>7</v>
      </c>
      <c r="B8" t="s">
        <v>8</v>
      </c>
      <c r="H8" s="7">
        <v>68772627.28</v>
      </c>
      <c r="I8" s="5" t="s">
        <v>5</v>
      </c>
    </row>
    <row r="9" spans="1:9" ht="15">
      <c r="A9" s="5" t="s">
        <v>9</v>
      </c>
      <c r="B9" t="s">
        <v>10</v>
      </c>
      <c r="H9" s="7">
        <v>25032</v>
      </c>
      <c r="I9" s="5" t="s">
        <v>5</v>
      </c>
    </row>
    <row r="10" spans="1:9" ht="15">
      <c r="A10" s="5" t="s">
        <v>11</v>
      </c>
      <c r="B10" t="s">
        <v>12</v>
      </c>
      <c r="H10" s="7">
        <v>0</v>
      </c>
      <c r="I10" s="5" t="s">
        <v>5</v>
      </c>
    </row>
    <row r="12" ht="15">
      <c r="A12" t="s">
        <v>13</v>
      </c>
    </row>
    <row r="13" ht="15">
      <c r="H13" s="9"/>
    </row>
    <row r="14" spans="1:9" ht="15">
      <c r="A14" s="5" t="s">
        <v>7</v>
      </c>
      <c r="B14" t="s">
        <v>14</v>
      </c>
      <c r="H14" s="7">
        <v>84550118.82</v>
      </c>
      <c r="I14" s="5" t="s">
        <v>5</v>
      </c>
    </row>
    <row r="15" spans="1:9" ht="15">
      <c r="A15" s="5" t="s">
        <v>9</v>
      </c>
      <c r="B15" t="s">
        <v>15</v>
      </c>
      <c r="H15" s="7">
        <v>0</v>
      </c>
      <c r="I15" s="5"/>
    </row>
    <row r="16" ht="15">
      <c r="H16" s="9"/>
    </row>
    <row r="17" spans="1:9" ht="15">
      <c r="A17" s="3" t="s">
        <v>16</v>
      </c>
      <c r="B17" s="3"/>
      <c r="C17" s="3"/>
      <c r="D17" s="3"/>
      <c r="E17" s="4"/>
      <c r="F17" s="6" t="s">
        <v>2</v>
      </c>
      <c r="H17" s="7">
        <v>6365797.97</v>
      </c>
      <c r="I17" s="5" t="s">
        <v>5</v>
      </c>
    </row>
    <row r="19" spans="1:2" ht="15">
      <c r="A19" s="3" t="s">
        <v>17</v>
      </c>
      <c r="B19" s="3"/>
    </row>
    <row r="21" spans="1:9" ht="15">
      <c r="A21" s="5" t="s">
        <v>7</v>
      </c>
      <c r="B21" t="s">
        <v>18</v>
      </c>
      <c r="H21" s="10">
        <v>64874220.65</v>
      </c>
      <c r="I21" s="5" t="s">
        <v>5</v>
      </c>
    </row>
    <row r="22" spans="1:9" ht="15">
      <c r="A22" s="5" t="s">
        <v>9</v>
      </c>
      <c r="B22" t="s">
        <v>19</v>
      </c>
      <c r="H22" s="10">
        <v>0</v>
      </c>
      <c r="I22" s="5" t="s">
        <v>5</v>
      </c>
    </row>
    <row r="23" spans="1:9" ht="15">
      <c r="A23" s="5" t="s">
        <v>11</v>
      </c>
      <c r="B23" t="s">
        <v>20</v>
      </c>
      <c r="H23" s="10">
        <v>0</v>
      </c>
      <c r="I23" s="5" t="s">
        <v>5</v>
      </c>
    </row>
    <row r="24" spans="1:9" ht="15">
      <c r="A24" s="5" t="s">
        <v>21</v>
      </c>
      <c r="B24" t="s">
        <v>22</v>
      </c>
      <c r="H24" s="10">
        <v>481655</v>
      </c>
      <c r="I24" s="5" t="s">
        <v>5</v>
      </c>
    </row>
    <row r="25" spans="1:9" ht="15">
      <c r="A25" s="5" t="s">
        <v>23</v>
      </c>
      <c r="B25" t="s">
        <v>24</v>
      </c>
      <c r="H25" s="10">
        <v>0</v>
      </c>
      <c r="I25" s="5" t="s">
        <v>5</v>
      </c>
    </row>
    <row r="26" spans="1:9" ht="15">
      <c r="A26" s="5" t="s">
        <v>25</v>
      </c>
      <c r="B26" t="s">
        <v>26</v>
      </c>
      <c r="H26" s="10">
        <v>2290000</v>
      </c>
      <c r="I26" s="5" t="s">
        <v>5</v>
      </c>
    </row>
    <row r="27" spans="1:9" ht="15">
      <c r="A27" s="5" t="s">
        <v>27</v>
      </c>
      <c r="B27" t="s">
        <v>28</v>
      </c>
      <c r="H27" s="7">
        <v>92025.44</v>
      </c>
      <c r="I27" s="5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43109</v>
      </c>
      <c r="I32" s="5" t="s">
        <v>5</v>
      </c>
    </row>
    <row r="33" spans="1:9" ht="15">
      <c r="A33" s="5" t="s">
        <v>32</v>
      </c>
      <c r="B33" t="s">
        <v>33</v>
      </c>
      <c r="H33" s="10">
        <v>0</v>
      </c>
      <c r="I33" s="5" t="s">
        <v>5</v>
      </c>
    </row>
    <row r="34" spans="1:9" ht="15">
      <c r="A34" s="5" t="s">
        <v>34</v>
      </c>
      <c r="B34" t="s">
        <v>35</v>
      </c>
      <c r="H34" s="10">
        <v>0</v>
      </c>
      <c r="I34" s="5" t="s">
        <v>5</v>
      </c>
    </row>
    <row r="35" spans="1:9" ht="15">
      <c r="A35" s="5" t="s">
        <v>36</v>
      </c>
      <c r="B35" t="s">
        <v>37</v>
      </c>
      <c r="H35" s="10">
        <v>0</v>
      </c>
      <c r="I35" s="5" t="s">
        <v>5</v>
      </c>
    </row>
    <row r="36" spans="1:9" ht="15">
      <c r="A36" s="5" t="s">
        <v>38</v>
      </c>
      <c r="B36" t="s">
        <v>39</v>
      </c>
      <c r="H36" s="10">
        <v>0</v>
      </c>
      <c r="I36" s="5" t="s">
        <v>5</v>
      </c>
    </row>
    <row r="37" spans="1:9" ht="15">
      <c r="A37" s="5" t="s">
        <v>40</v>
      </c>
      <c r="B37" t="s">
        <v>41</v>
      </c>
      <c r="H37" s="10">
        <v>13106878.62</v>
      </c>
      <c r="I37" s="5" t="s">
        <v>5</v>
      </c>
    </row>
    <row r="38" spans="1:9" ht="15">
      <c r="A38" s="5" t="s">
        <v>42</v>
      </c>
      <c r="B38" t="s">
        <v>43</v>
      </c>
      <c r="H38" s="10">
        <v>3664230.11</v>
      </c>
      <c r="I38" s="5" t="s">
        <v>5</v>
      </c>
    </row>
    <row r="39" spans="1:9" ht="15">
      <c r="A39" s="5" t="s">
        <v>44</v>
      </c>
      <c r="B39" t="s">
        <v>45</v>
      </c>
      <c r="H39" s="10">
        <v>0</v>
      </c>
      <c r="I39" s="5" t="s">
        <v>5</v>
      </c>
    </row>
    <row r="40" spans="1:9" ht="15">
      <c r="A40" s="5" t="s">
        <v>46</v>
      </c>
      <c r="B40" t="s">
        <v>47</v>
      </c>
      <c r="H40" s="10">
        <v>0</v>
      </c>
      <c r="I40" s="5" t="s">
        <v>5</v>
      </c>
    </row>
    <row r="41" spans="1:9" ht="15">
      <c r="A41" s="5" t="s">
        <v>48</v>
      </c>
      <c r="B41" t="s">
        <v>49</v>
      </c>
      <c r="H41" s="10">
        <v>0</v>
      </c>
      <c r="I41" s="5" t="s">
        <v>5</v>
      </c>
    </row>
    <row r="42" spans="1:9" ht="15">
      <c r="A42" s="5" t="s">
        <v>50</v>
      </c>
      <c r="B42" t="s">
        <v>51</v>
      </c>
      <c r="H42" s="10">
        <v>0</v>
      </c>
      <c r="I42" s="5" t="s">
        <v>5</v>
      </c>
    </row>
    <row r="44" spans="1:9" ht="15">
      <c r="A44" s="3" t="s">
        <v>52</v>
      </c>
      <c r="B44" s="3"/>
      <c r="C44" s="3"/>
      <c r="H44" s="7">
        <f>H21+H22+H23+H24+H25+H26+H27+H32+H33+H34+H35+H36+H37+H38+H39+H40+H41+H42</f>
        <v>84552118.82000001</v>
      </c>
      <c r="I44" s="5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26">
      <selection activeCell="E4" sqref="E4"/>
    </sheetView>
  </sheetViews>
  <sheetFormatPr defaultColWidth="9.140625" defaultRowHeight="15"/>
  <cols>
    <col min="1" max="1" width="4.00390625" style="0" customWidth="1"/>
    <col min="2" max="2" width="36.7109375" style="0" customWidth="1"/>
    <col min="3" max="3" width="22.00390625" style="11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2" t="s">
        <v>0</v>
      </c>
      <c r="B1" s="12"/>
      <c r="C1" s="12"/>
    </row>
    <row r="3" spans="2:10" ht="15">
      <c r="B3" s="13" t="s">
        <v>53</v>
      </c>
      <c r="C3" s="13"/>
      <c r="D3" s="13"/>
      <c r="E3" s="13"/>
      <c r="F3" s="13"/>
      <c r="G3" s="13"/>
      <c r="H3" s="13"/>
      <c r="I3" s="4"/>
      <c r="J3" s="4"/>
    </row>
    <row r="7" spans="2:7" ht="15">
      <c r="B7" s="14" t="s">
        <v>54</v>
      </c>
      <c r="C7" s="15" t="s">
        <v>55</v>
      </c>
      <c r="E7" s="16"/>
      <c r="F7" s="17"/>
      <c r="G7" s="16"/>
    </row>
    <row r="8" spans="2:9" ht="30">
      <c r="B8" s="18" t="s">
        <v>56</v>
      </c>
      <c r="C8" s="19" t="s">
        <v>57</v>
      </c>
      <c r="D8" s="20"/>
      <c r="E8" s="16"/>
      <c r="F8" s="17"/>
      <c r="G8" s="16"/>
      <c r="H8" s="20"/>
      <c r="I8" s="20"/>
    </row>
    <row r="9" spans="2:9" ht="15">
      <c r="B9" s="21" t="s">
        <v>58</v>
      </c>
      <c r="C9" s="22">
        <v>272085</v>
      </c>
      <c r="D9" s="20"/>
      <c r="E9" s="16"/>
      <c r="F9" s="17"/>
      <c r="G9" s="16"/>
      <c r="H9" s="20"/>
      <c r="I9" s="20"/>
    </row>
    <row r="10" spans="2:9" ht="15">
      <c r="B10" s="21" t="s">
        <v>59</v>
      </c>
      <c r="C10" s="22">
        <v>114628.8</v>
      </c>
      <c r="D10" s="20"/>
      <c r="E10" s="16"/>
      <c r="F10" s="17"/>
      <c r="G10" s="16"/>
      <c r="H10" s="20"/>
      <c r="I10" s="20"/>
    </row>
    <row r="11" spans="2:9" ht="15">
      <c r="B11" s="21" t="s">
        <v>60</v>
      </c>
      <c r="C11" s="22">
        <v>382800</v>
      </c>
      <c r="D11" s="20"/>
      <c r="E11" s="16"/>
      <c r="F11" s="17"/>
      <c r="G11" s="16"/>
      <c r="H11" s="20"/>
      <c r="I11" s="20"/>
    </row>
    <row r="12" spans="2:9" ht="15">
      <c r="B12" s="21" t="s">
        <v>61</v>
      </c>
      <c r="C12" s="22">
        <v>242682</v>
      </c>
      <c r="D12" s="20"/>
      <c r="E12" s="16"/>
      <c r="F12" s="17"/>
      <c r="G12" s="16"/>
      <c r="H12" s="20"/>
      <c r="I12" s="20"/>
    </row>
    <row r="13" spans="2:9" ht="15">
      <c r="B13" s="21" t="s">
        <v>62</v>
      </c>
      <c r="C13" s="22">
        <v>30624</v>
      </c>
      <c r="D13" s="20"/>
      <c r="E13" s="16"/>
      <c r="F13" s="17"/>
      <c r="G13" s="16"/>
      <c r="H13" s="20"/>
      <c r="I13" s="20"/>
    </row>
    <row r="14" spans="2:9" ht="15">
      <c r="B14" s="21" t="s">
        <v>63</v>
      </c>
      <c r="C14" s="22">
        <v>277200</v>
      </c>
      <c r="D14" s="20"/>
      <c r="E14" s="16"/>
      <c r="F14" s="17"/>
      <c r="G14" s="16"/>
      <c r="H14" s="20"/>
      <c r="I14" s="20"/>
    </row>
    <row r="15" spans="2:9" ht="15">
      <c r="B15" s="21" t="s">
        <v>64</v>
      </c>
      <c r="C15" s="22">
        <v>524457.5</v>
      </c>
      <c r="D15" s="20"/>
      <c r="E15" s="16"/>
      <c r="F15" s="17"/>
      <c r="G15" s="16"/>
      <c r="H15" s="20"/>
      <c r="I15" s="20"/>
    </row>
    <row r="16" spans="2:9" ht="15">
      <c r="B16" s="21" t="s">
        <v>65</v>
      </c>
      <c r="C16" s="22">
        <v>72234</v>
      </c>
      <c r="D16" s="20"/>
      <c r="E16" s="16"/>
      <c r="F16" s="17"/>
      <c r="G16" s="16"/>
      <c r="H16" s="20"/>
      <c r="I16" s="20"/>
    </row>
    <row r="17" spans="2:9" ht="15">
      <c r="B17" s="21" t="s">
        <v>66</v>
      </c>
      <c r="C17" s="22">
        <v>21456</v>
      </c>
      <c r="D17" s="20"/>
      <c r="E17" s="16"/>
      <c r="F17" s="17"/>
      <c r="G17" s="16"/>
      <c r="H17" s="20"/>
      <c r="I17" s="20"/>
    </row>
    <row r="18" spans="2:9" ht="15">
      <c r="B18" s="21" t="s">
        <v>67</v>
      </c>
      <c r="C18" s="22">
        <v>109704</v>
      </c>
      <c r="D18" s="20"/>
      <c r="E18" s="16"/>
      <c r="F18" s="17"/>
      <c r="G18" s="16"/>
      <c r="H18" s="20"/>
      <c r="I18" s="20"/>
    </row>
    <row r="19" spans="2:9" ht="15">
      <c r="B19" s="21" t="s">
        <v>68</v>
      </c>
      <c r="C19" s="22">
        <v>124740</v>
      </c>
      <c r="D19" s="20"/>
      <c r="E19" s="16"/>
      <c r="F19" s="17"/>
      <c r="G19" s="16"/>
      <c r="H19" s="20"/>
      <c r="I19" s="20"/>
    </row>
    <row r="20" spans="2:9" ht="15">
      <c r="B20" s="21" t="s">
        <v>69</v>
      </c>
      <c r="C20" s="22">
        <v>47068.8</v>
      </c>
      <c r="D20" s="20"/>
      <c r="E20" s="16"/>
      <c r="F20" s="17"/>
      <c r="G20" s="16"/>
      <c r="H20" s="20"/>
      <c r="I20" s="20"/>
    </row>
    <row r="21" spans="2:9" ht="15">
      <c r="B21" s="21" t="s">
        <v>70</v>
      </c>
      <c r="C21" s="22">
        <v>76920</v>
      </c>
      <c r="D21" s="20"/>
      <c r="E21" s="16"/>
      <c r="F21" s="17"/>
      <c r="G21" s="16"/>
      <c r="H21" s="20"/>
      <c r="I21" s="20"/>
    </row>
    <row r="22" spans="2:9" ht="15">
      <c r="B22" s="21" t="s">
        <v>71</v>
      </c>
      <c r="C22" s="22">
        <v>11700</v>
      </c>
      <c r="D22" s="20"/>
      <c r="E22" s="16"/>
      <c r="F22" s="17"/>
      <c r="G22" s="16"/>
      <c r="H22" s="20"/>
      <c r="I22" s="20"/>
    </row>
    <row r="23" spans="2:9" ht="15">
      <c r="B23" s="21" t="s">
        <v>72</v>
      </c>
      <c r="C23" s="22">
        <v>24354</v>
      </c>
      <c r="D23" s="20"/>
      <c r="E23" s="16"/>
      <c r="F23" s="17"/>
      <c r="G23" s="16"/>
      <c r="H23" s="20"/>
      <c r="I23" s="20"/>
    </row>
    <row r="24" spans="2:9" ht="15">
      <c r="B24" s="21" t="s">
        <v>73</v>
      </c>
      <c r="C24" s="22">
        <v>9210</v>
      </c>
      <c r="D24" s="20"/>
      <c r="E24" s="16"/>
      <c r="F24" s="17"/>
      <c r="G24" s="16"/>
      <c r="H24" s="20"/>
      <c r="I24" s="20"/>
    </row>
    <row r="25" spans="2:9" ht="15">
      <c r="B25" s="21" t="s">
        <v>74</v>
      </c>
      <c r="C25" s="22">
        <v>5066260.04</v>
      </c>
      <c r="D25" s="20"/>
      <c r="E25" s="16"/>
      <c r="F25" s="17"/>
      <c r="G25" s="16"/>
      <c r="H25" s="20"/>
      <c r="I25" s="20"/>
    </row>
    <row r="26" spans="2:9" ht="15">
      <c r="B26" s="21" t="s">
        <v>75</v>
      </c>
      <c r="C26" s="22">
        <v>161133</v>
      </c>
      <c r="D26" s="20"/>
      <c r="E26" s="16"/>
      <c r="F26" s="17"/>
      <c r="G26" s="16"/>
      <c r="H26" s="20"/>
      <c r="I26" s="20"/>
    </row>
    <row r="27" spans="2:9" ht="15">
      <c r="B27" s="21" t="s">
        <v>76</v>
      </c>
      <c r="C27" s="22">
        <v>114000</v>
      </c>
      <c r="D27" s="20"/>
      <c r="E27" s="16"/>
      <c r="F27" s="17"/>
      <c r="G27" s="16"/>
      <c r="H27" s="20"/>
      <c r="I27" s="20"/>
    </row>
    <row r="28" spans="2:9" ht="15">
      <c r="B28" s="21" t="s">
        <v>77</v>
      </c>
      <c r="C28" s="22">
        <v>557772</v>
      </c>
      <c r="D28" s="20"/>
      <c r="E28" s="16"/>
      <c r="F28" s="17"/>
      <c r="G28" s="16"/>
      <c r="H28" s="20"/>
      <c r="I28" s="20"/>
    </row>
    <row r="29" spans="2:9" ht="15">
      <c r="B29" s="21" t="s">
        <v>78</v>
      </c>
      <c r="C29" s="22">
        <v>7326</v>
      </c>
      <c r="D29" s="20"/>
      <c r="E29" s="16"/>
      <c r="F29" s="17"/>
      <c r="G29" s="16"/>
      <c r="H29" s="20"/>
      <c r="I29" s="20"/>
    </row>
    <row r="30" spans="2:9" ht="15">
      <c r="B30" s="21" t="s">
        <v>79</v>
      </c>
      <c r="C30" s="22">
        <v>5400</v>
      </c>
      <c r="D30" s="20"/>
      <c r="E30" s="16"/>
      <c r="F30" s="17"/>
      <c r="G30" s="16"/>
      <c r="H30" s="20"/>
      <c r="I30" s="20"/>
    </row>
    <row r="31" spans="2:9" ht="15">
      <c r="B31" s="21" t="s">
        <v>80</v>
      </c>
      <c r="C31" s="22">
        <v>88200</v>
      </c>
      <c r="D31" s="20"/>
      <c r="E31" s="16"/>
      <c r="F31" s="17"/>
      <c r="G31" s="16"/>
      <c r="H31" s="20"/>
      <c r="I31" s="20"/>
    </row>
    <row r="32" spans="2:9" ht="15">
      <c r="B32" s="21" t="s">
        <v>81</v>
      </c>
      <c r="C32" s="22">
        <v>11935</v>
      </c>
      <c r="D32" s="20"/>
      <c r="E32" s="16"/>
      <c r="F32" s="17"/>
      <c r="G32" s="16"/>
      <c r="H32" s="20"/>
      <c r="I32" s="20"/>
    </row>
    <row r="33" spans="2:9" ht="15">
      <c r="B33" s="21" t="s">
        <v>82</v>
      </c>
      <c r="C33" s="22">
        <v>18324</v>
      </c>
      <c r="D33" s="20"/>
      <c r="E33" s="16"/>
      <c r="F33" s="17"/>
      <c r="G33" s="16"/>
      <c r="H33" s="20"/>
      <c r="I33" s="20"/>
    </row>
    <row r="34" spans="2:9" ht="15">
      <c r="B34" s="21" t="s">
        <v>83</v>
      </c>
      <c r="C34" s="22">
        <v>1549800</v>
      </c>
      <c r="D34" s="20"/>
      <c r="E34" s="16"/>
      <c r="F34" s="17"/>
      <c r="G34" s="16"/>
      <c r="H34" s="20"/>
      <c r="I34" s="20"/>
    </row>
    <row r="35" spans="2:9" ht="15">
      <c r="B35" s="21" t="s">
        <v>84</v>
      </c>
      <c r="C35" s="22">
        <v>974400</v>
      </c>
      <c r="D35" s="20"/>
      <c r="E35" s="16"/>
      <c r="F35" s="17"/>
      <c r="G35" s="16"/>
      <c r="H35" s="20"/>
      <c r="I35" s="20"/>
    </row>
    <row r="36" spans="2:9" ht="15">
      <c r="B36" s="21" t="s">
        <v>85</v>
      </c>
      <c r="C36" s="22">
        <v>48510</v>
      </c>
      <c r="D36" s="20"/>
      <c r="E36" s="16"/>
      <c r="F36" s="17"/>
      <c r="G36" s="16"/>
      <c r="H36" s="20"/>
      <c r="I36" s="20"/>
    </row>
    <row r="37" spans="2:9" ht="15">
      <c r="B37" s="21" t="s">
        <v>86</v>
      </c>
      <c r="C37" s="22">
        <v>190520</v>
      </c>
      <c r="D37" s="20"/>
      <c r="E37" s="16"/>
      <c r="F37" s="17"/>
      <c r="G37" s="16"/>
      <c r="H37" s="20"/>
      <c r="I37" s="20"/>
    </row>
    <row r="38" spans="2:9" ht="15">
      <c r="B38" s="21" t="s">
        <v>87</v>
      </c>
      <c r="C38" s="22">
        <v>124800</v>
      </c>
      <c r="D38" s="20"/>
      <c r="E38" s="16"/>
      <c r="F38" s="17"/>
      <c r="G38" s="16"/>
      <c r="H38" s="20"/>
      <c r="I38" s="20"/>
    </row>
    <row r="39" spans="2:9" ht="15">
      <c r="B39" s="21" t="s">
        <v>88</v>
      </c>
      <c r="C39" s="22">
        <v>7740</v>
      </c>
      <c r="D39" s="20"/>
      <c r="E39" s="16"/>
      <c r="F39" s="17"/>
      <c r="G39" s="16"/>
      <c r="H39" s="20"/>
      <c r="I39" s="20"/>
    </row>
    <row r="40" spans="2:9" ht="15">
      <c r="B40" s="21" t="s">
        <v>89</v>
      </c>
      <c r="C40" s="22">
        <v>7680</v>
      </c>
      <c r="D40" s="20"/>
      <c r="E40" s="16"/>
      <c r="F40" s="17"/>
      <c r="G40" s="16"/>
      <c r="H40" s="20"/>
      <c r="I40" s="20"/>
    </row>
    <row r="41" spans="2:9" ht="15">
      <c r="B41" s="21" t="s">
        <v>90</v>
      </c>
      <c r="C41" s="22">
        <v>12628</v>
      </c>
      <c r="D41" s="20"/>
      <c r="E41" s="16"/>
      <c r="F41" s="17"/>
      <c r="G41" s="16"/>
      <c r="H41" s="20"/>
      <c r="I41" s="20"/>
    </row>
    <row r="42" spans="2:9" ht="15">
      <c r="B42" s="21" t="s">
        <v>91</v>
      </c>
      <c r="C42" s="22">
        <v>54230</v>
      </c>
      <c r="D42" s="20"/>
      <c r="E42" s="16"/>
      <c r="F42" s="17"/>
      <c r="G42" s="16"/>
      <c r="H42" s="20"/>
      <c r="I42" s="20"/>
    </row>
    <row r="43" spans="2:9" ht="15">
      <c r="B43" s="21" t="s">
        <v>92</v>
      </c>
      <c r="C43" s="22">
        <v>150000</v>
      </c>
      <c r="D43" s="20"/>
      <c r="E43" s="16"/>
      <c r="F43" s="17"/>
      <c r="G43" s="16"/>
      <c r="H43" s="20"/>
      <c r="I43" s="20"/>
    </row>
    <row r="44" spans="2:9" ht="15">
      <c r="B44" s="21" t="s">
        <v>93</v>
      </c>
      <c r="C44" s="22">
        <v>747167.04</v>
      </c>
      <c r="D44" s="20"/>
      <c r="E44" s="16"/>
      <c r="F44" s="17"/>
      <c r="G44" s="16"/>
      <c r="H44" s="20"/>
      <c r="I44" s="20"/>
    </row>
    <row r="45" spans="2:9" ht="15">
      <c r="B45" s="21" t="s">
        <v>94</v>
      </c>
      <c r="C45" s="22">
        <v>332197.2</v>
      </c>
      <c r="D45" s="20"/>
      <c r="E45" s="16"/>
      <c r="F45" s="17"/>
      <c r="G45" s="16"/>
      <c r="H45" s="20"/>
      <c r="I45" s="20"/>
    </row>
    <row r="46" spans="2:9" ht="15">
      <c r="B46" s="21" t="s">
        <v>95</v>
      </c>
      <c r="C46" s="22">
        <v>40003.44</v>
      </c>
      <c r="D46" s="20"/>
      <c r="E46" s="16"/>
      <c r="F46" s="17"/>
      <c r="G46" s="16"/>
      <c r="H46" s="20"/>
      <c r="I46" s="20"/>
    </row>
    <row r="47" spans="2:9" ht="15">
      <c r="B47" s="21" t="s">
        <v>96</v>
      </c>
      <c r="C47" s="22">
        <v>47735.6</v>
      </c>
      <c r="D47" s="20"/>
      <c r="E47" s="16"/>
      <c r="F47" s="17"/>
      <c r="G47" s="16"/>
      <c r="H47" s="20"/>
      <c r="I47" s="20"/>
    </row>
    <row r="48" spans="2:9" ht="15">
      <c r="B48" s="21" t="s">
        <v>97</v>
      </c>
      <c r="C48" s="22">
        <v>107259.6</v>
      </c>
      <c r="D48" s="20"/>
      <c r="E48" s="16"/>
      <c r="F48" s="17"/>
      <c r="G48" s="16"/>
      <c r="H48" s="16"/>
      <c r="I48" s="20"/>
    </row>
    <row r="49" spans="2:9" ht="15">
      <c r="B49" s="21" t="s">
        <v>98</v>
      </c>
      <c r="C49" s="22">
        <v>47815.2</v>
      </c>
      <c r="D49" s="20"/>
      <c r="E49" s="16"/>
      <c r="F49" s="17"/>
      <c r="G49" s="20"/>
      <c r="H49" s="23"/>
      <c r="I49" s="20"/>
    </row>
    <row r="50" spans="2:9" ht="15">
      <c r="B50" s="21" t="s">
        <v>99</v>
      </c>
      <c r="C50" s="22">
        <v>22470</v>
      </c>
      <c r="D50" s="20"/>
      <c r="E50" s="16"/>
      <c r="F50" s="17"/>
      <c r="G50" s="16"/>
      <c r="H50" s="23"/>
      <c r="I50" s="20"/>
    </row>
    <row r="51" spans="2:9" ht="15">
      <c r="B51" s="21" t="s">
        <v>100</v>
      </c>
      <c r="C51" s="22">
        <v>11276.4</v>
      </c>
      <c r="D51" s="20"/>
      <c r="E51" s="16"/>
      <c r="F51" s="17"/>
      <c r="G51" s="16"/>
      <c r="H51" s="23"/>
      <c r="I51" s="20"/>
    </row>
    <row r="52" spans="2:9" ht="15">
      <c r="B52" s="21" t="s">
        <v>101</v>
      </c>
      <c r="C52" s="22">
        <v>8580</v>
      </c>
      <c r="D52" s="20"/>
      <c r="E52" s="16"/>
      <c r="F52" s="17"/>
      <c r="G52" s="16"/>
      <c r="H52" s="23"/>
      <c r="I52" s="20"/>
    </row>
    <row r="53" spans="2:9" ht="15">
      <c r="B53" s="21" t="s">
        <v>102</v>
      </c>
      <c r="C53" s="22">
        <v>24000</v>
      </c>
      <c r="D53" s="20"/>
      <c r="E53" s="16"/>
      <c r="F53" s="17"/>
      <c r="G53" s="16"/>
      <c r="H53" s="23"/>
      <c r="I53" s="20"/>
    </row>
    <row r="54" spans="2:9" ht="15">
      <c r="B54" s="21" t="s">
        <v>103</v>
      </c>
      <c r="C54" s="22">
        <v>60600</v>
      </c>
      <c r="D54" s="20"/>
      <c r="E54" s="16"/>
      <c r="F54" s="17"/>
      <c r="G54" s="20"/>
      <c r="H54" s="16"/>
      <c r="I54" s="20"/>
    </row>
    <row r="55" spans="2:9" ht="15">
      <c r="B55" s="21" t="s">
        <v>104</v>
      </c>
      <c r="C55" s="22">
        <v>57072</v>
      </c>
      <c r="D55" s="20"/>
      <c r="E55" s="16"/>
      <c r="F55" s="17"/>
      <c r="G55" s="16"/>
      <c r="H55" s="16"/>
      <c r="I55" s="20"/>
    </row>
    <row r="56" spans="2:9" ht="15">
      <c r="B56" s="21" t="s">
        <v>105</v>
      </c>
      <c r="C56" s="22">
        <v>102780</v>
      </c>
      <c r="D56" s="20"/>
      <c r="E56" s="16"/>
      <c r="F56" s="17"/>
      <c r="G56" s="16"/>
      <c r="H56" s="16"/>
      <c r="I56" s="20"/>
    </row>
    <row r="57" spans="2:9" ht="15">
      <c r="B57" s="21" t="s">
        <v>106</v>
      </c>
      <c r="C57" s="22">
        <v>5400</v>
      </c>
      <c r="D57" s="20"/>
      <c r="E57" s="16"/>
      <c r="F57" s="17"/>
      <c r="G57" s="16"/>
      <c r="H57" s="16"/>
      <c r="I57" s="20"/>
    </row>
    <row r="58" spans="2:9" ht="15">
      <c r="B58" s="21"/>
      <c r="C58" s="22"/>
      <c r="D58" s="20"/>
      <c r="E58" s="16"/>
      <c r="F58" s="17"/>
      <c r="G58" s="16"/>
      <c r="H58" s="16"/>
      <c r="I58" s="20"/>
    </row>
    <row r="59" spans="2:9" ht="15">
      <c r="B59" s="24"/>
      <c r="C59" s="25">
        <f>SUM(C9:C58)</f>
        <v>13106878.62</v>
      </c>
      <c r="D59" s="20"/>
      <c r="E59" s="16"/>
      <c r="F59" s="17"/>
      <c r="G59" s="16"/>
      <c r="H59" s="16"/>
      <c r="I59" s="20"/>
    </row>
    <row r="60" spans="2:9" ht="15">
      <c r="B60" s="24"/>
      <c r="C60" s="25"/>
      <c r="D60" s="20"/>
      <c r="E60" s="16"/>
      <c r="F60" s="17"/>
      <c r="G60" s="16"/>
      <c r="H60" s="16"/>
      <c r="I60" s="20"/>
    </row>
    <row r="61" spans="2:10" ht="15">
      <c r="B61" s="16"/>
      <c r="C61" s="17"/>
      <c r="E61" s="16"/>
      <c r="F61" s="17"/>
      <c r="G61" s="16"/>
      <c r="H61" s="16"/>
      <c r="I61" s="20"/>
      <c r="J61" s="20"/>
    </row>
    <row r="62" spans="2:10" ht="15">
      <c r="B62" s="26" t="s">
        <v>54</v>
      </c>
      <c r="C62" s="15" t="s">
        <v>107</v>
      </c>
      <c r="E62" s="16"/>
      <c r="F62" s="17"/>
      <c r="G62" s="16"/>
      <c r="H62" s="16"/>
      <c r="I62" s="20"/>
      <c r="J62" s="20"/>
    </row>
    <row r="63" spans="2:10" ht="30">
      <c r="B63" s="18" t="s">
        <v>56</v>
      </c>
      <c r="C63" s="19" t="s">
        <v>57</v>
      </c>
      <c r="E63" s="16"/>
      <c r="F63" s="17"/>
      <c r="G63" s="16"/>
      <c r="H63" s="16"/>
      <c r="I63" s="20"/>
      <c r="J63" s="20"/>
    </row>
    <row r="64" spans="2:10" ht="15">
      <c r="B64" s="26" t="s">
        <v>93</v>
      </c>
      <c r="C64" s="19">
        <v>43109</v>
      </c>
      <c r="E64" s="16"/>
      <c r="F64" s="17"/>
      <c r="G64" s="16"/>
      <c r="H64" s="16"/>
      <c r="I64" s="20"/>
      <c r="J64" s="20"/>
    </row>
    <row r="65" spans="2:10" ht="15">
      <c r="B65" s="18"/>
      <c r="C65" s="19"/>
      <c r="E65" s="16"/>
      <c r="F65" s="17"/>
      <c r="G65" s="16"/>
      <c r="H65" s="16"/>
      <c r="I65" s="20"/>
      <c r="J65" s="20"/>
    </row>
    <row r="66" spans="2:10" ht="15">
      <c r="B66" s="26"/>
      <c r="C66" s="22"/>
      <c r="E66" s="16"/>
      <c r="F66" s="17"/>
      <c r="G66" s="16"/>
      <c r="H66" s="16"/>
      <c r="I66" s="20"/>
      <c r="J66" s="20"/>
    </row>
    <row r="67" spans="2:9" ht="15">
      <c r="B67" s="20"/>
      <c r="C67" s="27"/>
      <c r="E67" s="16"/>
      <c r="F67" s="17"/>
      <c r="G67" s="16"/>
      <c r="H67" s="16"/>
      <c r="I67" s="20"/>
    </row>
    <row r="68" spans="1:9" ht="15">
      <c r="A68" s="20"/>
      <c r="B68" s="14" t="s">
        <v>54</v>
      </c>
      <c r="C68" s="15" t="s">
        <v>108</v>
      </c>
      <c r="D68" s="20"/>
      <c r="E68" s="16"/>
      <c r="F68" s="17"/>
      <c r="G68" s="16"/>
      <c r="H68" s="16"/>
      <c r="I68" s="20"/>
    </row>
    <row r="69" spans="1:9" ht="30">
      <c r="A69" s="20"/>
      <c r="B69" s="18" t="s">
        <v>56</v>
      </c>
      <c r="C69" s="19" t="s">
        <v>57</v>
      </c>
      <c r="D69" s="20"/>
      <c r="E69" s="16"/>
      <c r="F69" s="17"/>
      <c r="G69" s="16"/>
      <c r="H69" s="16"/>
      <c r="I69" s="20"/>
    </row>
    <row r="70" spans="1:9" ht="15">
      <c r="A70" s="20"/>
      <c r="B70" s="26" t="s">
        <v>109</v>
      </c>
      <c r="C70" s="22">
        <v>3664230.11</v>
      </c>
      <c r="D70" s="20"/>
      <c r="E70" s="16"/>
      <c r="F70" s="17"/>
      <c r="G70" s="16"/>
      <c r="H70" s="16"/>
      <c r="I70" s="20"/>
    </row>
    <row r="71" spans="1:9" ht="15">
      <c r="A71" s="20"/>
      <c r="B71" s="21"/>
      <c r="C71" s="22"/>
      <c r="D71" s="20"/>
      <c r="E71" s="16"/>
      <c r="F71" s="17"/>
      <c r="G71" s="16"/>
      <c r="H71" s="16"/>
      <c r="I71" s="20"/>
    </row>
    <row r="72" spans="1:9" ht="15">
      <c r="A72" s="20"/>
      <c r="B72" s="21"/>
      <c r="C72" s="22"/>
      <c r="D72" s="20"/>
      <c r="E72" s="16"/>
      <c r="F72" s="17"/>
      <c r="G72" s="16"/>
      <c r="H72" s="16"/>
      <c r="I72" s="20"/>
    </row>
    <row r="73" spans="1:8" ht="15">
      <c r="A73" s="20"/>
      <c r="B73" s="20"/>
      <c r="C73" s="28"/>
      <c r="D73" s="20"/>
      <c r="E73" s="16"/>
      <c r="F73" s="17"/>
      <c r="G73" s="16"/>
      <c r="H73" s="16"/>
    </row>
    <row r="74" spans="1:8" ht="15">
      <c r="A74" s="20"/>
      <c r="B74" s="14" t="s">
        <v>54</v>
      </c>
      <c r="C74" s="15"/>
      <c r="D74" s="20"/>
      <c r="F74" s="16"/>
      <c r="G74" s="17"/>
      <c r="H74" s="16"/>
    </row>
    <row r="75" spans="1:8" ht="30">
      <c r="A75" s="20"/>
      <c r="B75" s="18" t="s">
        <v>56</v>
      </c>
      <c r="C75" s="19" t="s">
        <v>57</v>
      </c>
      <c r="D75" s="20"/>
      <c r="F75" s="16"/>
      <c r="G75" s="17"/>
      <c r="H75" s="16"/>
    </row>
    <row r="76" spans="1:8" ht="15">
      <c r="A76" s="20"/>
      <c r="B76" s="26" t="s">
        <v>110</v>
      </c>
      <c r="C76" s="22">
        <v>768977.94</v>
      </c>
      <c r="D76" s="20"/>
      <c r="F76" s="16"/>
      <c r="G76" s="17"/>
      <c r="H76" s="16"/>
    </row>
    <row r="77" spans="1:8" ht="15">
      <c r="A77" s="20"/>
      <c r="B77" s="26" t="s">
        <v>111</v>
      </c>
      <c r="C77" s="22">
        <v>805505.86</v>
      </c>
      <c r="D77" s="20"/>
      <c r="F77" s="16"/>
      <c r="G77" s="17"/>
      <c r="H77" s="16"/>
    </row>
    <row r="78" spans="1:8" ht="15">
      <c r="A78" s="20"/>
      <c r="B78" s="26" t="s">
        <v>112</v>
      </c>
      <c r="C78" s="22">
        <v>104160.69</v>
      </c>
      <c r="D78" s="20"/>
      <c r="F78" s="16"/>
      <c r="G78" s="17"/>
      <c r="H78" s="16"/>
    </row>
    <row r="79" spans="1:8" ht="15">
      <c r="A79" s="20"/>
      <c r="B79" s="26" t="s">
        <v>93</v>
      </c>
      <c r="C79" s="22">
        <v>180000</v>
      </c>
      <c r="D79" s="20"/>
      <c r="F79" s="16"/>
      <c r="G79" s="17"/>
      <c r="H79" s="16"/>
    </row>
    <row r="80" spans="1:8" ht="15">
      <c r="A80" s="20"/>
      <c r="B80" s="26" t="s">
        <v>113</v>
      </c>
      <c r="C80" s="22">
        <v>431355.51</v>
      </c>
      <c r="D80" s="20"/>
      <c r="F80" s="16"/>
      <c r="G80" s="17"/>
      <c r="H80" s="16"/>
    </row>
    <row r="81" spans="1:8" ht="15">
      <c r="A81" s="20"/>
      <c r="B81" s="26"/>
      <c r="C81" s="22"/>
      <c r="D81" s="20"/>
      <c r="F81" s="16"/>
      <c r="G81" s="17"/>
      <c r="H81" s="16"/>
    </row>
    <row r="82" spans="1:8" ht="15">
      <c r="A82" s="20"/>
      <c r="B82" s="21"/>
      <c r="C82" s="22">
        <f>SUM(C76:C81)</f>
        <v>2290000</v>
      </c>
      <c r="D82" s="20"/>
      <c r="F82" s="16"/>
      <c r="G82" s="17"/>
      <c r="H82" s="16"/>
    </row>
    <row r="83" spans="1:8" ht="15">
      <c r="A83" s="20"/>
      <c r="B83" s="29"/>
      <c r="C83" s="17"/>
      <c r="D83" s="20"/>
      <c r="F83" s="16"/>
      <c r="G83" s="17"/>
      <c r="H83" s="16"/>
    </row>
    <row r="84" spans="1:4" ht="15">
      <c r="A84" s="20"/>
      <c r="B84" s="16"/>
      <c r="C84" s="30"/>
      <c r="D84" s="20"/>
    </row>
    <row r="85" spans="1:4" ht="15">
      <c r="A85" s="20"/>
      <c r="B85" s="16"/>
      <c r="C85" s="30"/>
      <c r="D85" s="20"/>
    </row>
    <row r="86" spans="1:4" ht="15">
      <c r="A86" s="20"/>
      <c r="B86" s="16"/>
      <c r="C86" s="17"/>
      <c r="D86" s="20"/>
    </row>
    <row r="87" spans="1:4" ht="15">
      <c r="A87" s="20"/>
      <c r="B87" s="20"/>
      <c r="C87" s="27"/>
      <c r="D87" s="20"/>
    </row>
    <row r="88" spans="1:4" ht="15">
      <c r="A88" s="20"/>
      <c r="B88" s="31"/>
      <c r="C88" s="32"/>
      <c r="D88" s="20"/>
    </row>
    <row r="89" spans="1:4" ht="15">
      <c r="A89" s="20"/>
      <c r="B89" s="29"/>
      <c r="C89" s="17"/>
      <c r="D89" s="20"/>
    </row>
    <row r="90" spans="1:4" ht="15">
      <c r="A90" s="20"/>
      <c r="B90" s="29"/>
      <c r="C90" s="17"/>
      <c r="D90" s="20"/>
    </row>
    <row r="91" spans="1:4" ht="15">
      <c r="A91" s="20"/>
      <c r="B91" s="31"/>
      <c r="C91" s="32"/>
      <c r="D91" s="20"/>
    </row>
    <row r="92" spans="1:4" ht="15">
      <c r="A92" s="20"/>
      <c r="B92" s="31"/>
      <c r="C92" s="32"/>
      <c r="D92" s="20"/>
    </row>
    <row r="93" spans="1:4" ht="15">
      <c r="A93" s="20"/>
      <c r="B93" s="20"/>
      <c r="C93" s="27"/>
      <c r="D93" s="20"/>
    </row>
    <row r="94" spans="1:4" ht="15">
      <c r="A94" s="20"/>
      <c r="B94" s="20"/>
      <c r="C94" s="27"/>
      <c r="D94" s="20"/>
    </row>
    <row r="95" spans="1:4" ht="15">
      <c r="A95" s="20"/>
      <c r="B95" s="31"/>
      <c r="C95" s="32"/>
      <c r="D95" s="20"/>
    </row>
    <row r="96" spans="1:4" ht="15">
      <c r="A96" s="20"/>
      <c r="B96" s="29"/>
      <c r="C96" s="17"/>
      <c r="D96" s="20"/>
    </row>
    <row r="97" spans="1:4" ht="15">
      <c r="A97" s="20"/>
      <c r="B97" s="29"/>
      <c r="C97" s="17"/>
      <c r="D97" s="20"/>
    </row>
    <row r="98" spans="1:4" ht="15">
      <c r="A98" s="20"/>
      <c r="B98" s="31"/>
      <c r="C98" s="32"/>
      <c r="D98" s="20"/>
    </row>
    <row r="99" spans="2:4" ht="15">
      <c r="B99" s="31"/>
      <c r="C99" s="32"/>
      <c r="D99" s="20"/>
    </row>
    <row r="101" spans="2:3" ht="15">
      <c r="B101" s="20"/>
      <c r="C101" s="27"/>
    </row>
    <row r="102" spans="2:3" ht="15">
      <c r="B102" s="31"/>
      <c r="C102" s="32"/>
    </row>
    <row r="103" spans="2:3" ht="15">
      <c r="B103" s="16"/>
      <c r="C103" s="17"/>
    </row>
    <row r="104" spans="2:3" ht="15">
      <c r="B104" s="16"/>
      <c r="C104" s="17"/>
    </row>
    <row r="105" spans="2:3" ht="15">
      <c r="B105" s="31"/>
      <c r="C105" s="32"/>
    </row>
    <row r="106" spans="2:3" ht="15">
      <c r="B106" s="31"/>
      <c r="C106" s="32"/>
    </row>
    <row r="107" spans="2:3" ht="15">
      <c r="B107" s="20"/>
      <c r="C107" s="33"/>
    </row>
    <row r="108" spans="2:3" ht="15">
      <c r="B108" s="20"/>
      <c r="C108" s="27"/>
    </row>
    <row r="109" spans="2:3" ht="15">
      <c r="B109" s="31"/>
      <c r="C109" s="32"/>
    </row>
    <row r="110" spans="2:3" ht="15">
      <c r="B110" s="31"/>
      <c r="C110" s="32"/>
    </row>
    <row r="111" spans="2:3" ht="15">
      <c r="B111" s="31"/>
      <c r="C111" s="32"/>
    </row>
    <row r="112" spans="2:3" ht="15">
      <c r="B112" s="31"/>
      <c r="C112" s="32"/>
    </row>
    <row r="113" spans="2:3" ht="15">
      <c r="B113" s="31"/>
      <c r="C113" s="32"/>
    </row>
    <row r="114" spans="2:3" ht="15">
      <c r="B114" s="16"/>
      <c r="C114" s="30"/>
    </row>
    <row r="115" spans="2:3" ht="15">
      <c r="B115" s="16"/>
      <c r="C115" s="30"/>
    </row>
    <row r="116" spans="2:3" ht="15">
      <c r="B116" s="16"/>
      <c r="C116" s="30"/>
    </row>
    <row r="117" spans="2:3" ht="15">
      <c r="B117" s="20"/>
      <c r="C117" s="30"/>
    </row>
    <row r="118" spans="2:3" ht="15">
      <c r="B118" s="20"/>
      <c r="C118" s="30"/>
    </row>
    <row r="119" spans="2:3" ht="15">
      <c r="B119" s="16"/>
      <c r="C119" s="30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2022-04-08T06:52:34Z</cp:lastPrinted>
  <dcterms:created xsi:type="dcterms:W3CDTF">2018-10-19T05:49:27Z</dcterms:created>
  <dcterms:modified xsi:type="dcterms:W3CDTF">2022-06-17T06:28:11Z</dcterms:modified>
  <cp:category/>
  <cp:version/>
  <cp:contentType/>
  <cp:contentStatus/>
</cp:coreProperties>
</file>